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収入の部" sheetId="1" r:id="rId1"/>
    <sheet name="支出の部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<sst xmlns="http://schemas.openxmlformats.org/spreadsheetml/2006/main" count="47" uniqueCount="38">
  <si>
    <t>[収入の部]</t>
    <rPh sb="1" eb="3">
      <t>シュウニュウ</t>
    </rPh>
    <rPh sb="4" eb="5">
      <t>ブ</t>
    </rPh>
    <phoneticPr fontId="1"/>
  </si>
  <si>
    <t>科目</t>
    <rPh sb="0" eb="2">
      <t>カモク</t>
    </rPh>
    <phoneticPr fontId="1"/>
  </si>
  <si>
    <t>25年度予算額</t>
    <rPh sb="2" eb="4">
      <t>ネンド</t>
    </rPh>
    <rPh sb="4" eb="6">
      <t>ヨサン</t>
    </rPh>
    <rPh sb="6" eb="7">
      <t>ガク</t>
    </rPh>
    <phoneticPr fontId="1"/>
  </si>
  <si>
    <t>25年度決算額</t>
    <rPh sb="2" eb="4">
      <t>ネンド</t>
    </rPh>
    <rPh sb="4" eb="6">
      <t>ケッサン</t>
    </rPh>
    <rPh sb="6" eb="7">
      <t>ガク</t>
    </rPh>
    <phoneticPr fontId="1"/>
  </si>
  <si>
    <t>差額</t>
    <rPh sb="0" eb="2">
      <t>サガク</t>
    </rPh>
    <phoneticPr fontId="1"/>
  </si>
  <si>
    <t>説明</t>
    <rPh sb="0" eb="2">
      <t>セツメイ</t>
    </rPh>
    <phoneticPr fontId="1"/>
  </si>
  <si>
    <t>繰越金</t>
    <rPh sb="0" eb="2">
      <t>クリコシ</t>
    </rPh>
    <rPh sb="2" eb="3">
      <t>キン</t>
    </rPh>
    <phoneticPr fontId="1"/>
  </si>
  <si>
    <t>　</t>
    <phoneticPr fontId="1"/>
  </si>
  <si>
    <t>　</t>
    <phoneticPr fontId="1"/>
  </si>
  <si>
    <t>負担金（単町）</t>
    <rPh sb="0" eb="3">
      <t>フタンキン</t>
    </rPh>
    <rPh sb="4" eb="5">
      <t>タン</t>
    </rPh>
    <rPh sb="5" eb="6">
      <t>マチ</t>
    </rPh>
    <phoneticPr fontId="1"/>
  </si>
  <si>
    <t>助成金</t>
    <rPh sb="0" eb="3">
      <t>ジョセイキン</t>
    </rPh>
    <phoneticPr fontId="1"/>
  </si>
  <si>
    <t>市連合助成金</t>
    <rPh sb="0" eb="1">
      <t>シ</t>
    </rPh>
    <rPh sb="1" eb="3">
      <t>レンゴウ</t>
    </rPh>
    <rPh sb="3" eb="6">
      <t>ジョセイキン</t>
    </rPh>
    <phoneticPr fontId="1"/>
  </si>
  <si>
    <t>市単町助成金</t>
    <rPh sb="0" eb="1">
      <t>シ</t>
    </rPh>
    <rPh sb="1" eb="2">
      <t>タン</t>
    </rPh>
    <rPh sb="2" eb="3">
      <t>マチ</t>
    </rPh>
    <rPh sb="3" eb="6">
      <t>ジョセイキン</t>
    </rPh>
    <phoneticPr fontId="1"/>
  </si>
  <si>
    <t>市事業助成金</t>
    <rPh sb="0" eb="1">
      <t>シ</t>
    </rPh>
    <rPh sb="1" eb="3">
      <t>ジギョウ</t>
    </rPh>
    <rPh sb="3" eb="6">
      <t>ジョセイキン</t>
    </rPh>
    <phoneticPr fontId="1"/>
  </si>
  <si>
    <t>地域交付金（日赤）</t>
    <rPh sb="0" eb="2">
      <t>チイキ</t>
    </rPh>
    <rPh sb="2" eb="5">
      <t>コウフキン</t>
    </rPh>
    <rPh sb="6" eb="8">
      <t>ニッセキ</t>
    </rPh>
    <phoneticPr fontId="1"/>
  </si>
  <si>
    <t>共同募金繰入金</t>
    <rPh sb="0" eb="2">
      <t>キョウドウ</t>
    </rPh>
    <rPh sb="2" eb="4">
      <t>ボキン</t>
    </rPh>
    <rPh sb="4" eb="6">
      <t>クリイレ</t>
    </rPh>
    <rPh sb="6" eb="7">
      <t>キン</t>
    </rPh>
    <phoneticPr fontId="1"/>
  </si>
  <si>
    <t>広告料</t>
    <rPh sb="0" eb="3">
      <t>コウコクリョウ</t>
    </rPh>
    <phoneticPr fontId="1"/>
  </si>
  <si>
    <t>雑収入</t>
    <rPh sb="0" eb="3">
      <t>ザッシュウニュウ</t>
    </rPh>
    <phoneticPr fontId="1"/>
  </si>
  <si>
    <t>合計</t>
    <rPh sb="0" eb="2">
      <t>ゴウケイ</t>
    </rPh>
    <phoneticPr fontId="1"/>
  </si>
  <si>
    <t>基準額</t>
    <rPh sb="0" eb="2">
      <t>キジュン</t>
    </rPh>
    <rPh sb="2" eb="3">
      <t>ガク</t>
    </rPh>
    <phoneticPr fontId="1"/>
  </si>
  <si>
    <t>：</t>
    <phoneticPr fontId="1"/>
  </si>
  <si>
    <t>支出の部は次頁にありますのでご高覧ください。</t>
    <rPh sb="0" eb="2">
      <t>シシュツ</t>
    </rPh>
    <rPh sb="3" eb="4">
      <t>ブ</t>
    </rPh>
    <rPh sb="5" eb="6">
      <t>ツギ</t>
    </rPh>
    <rPh sb="6" eb="7">
      <t>ページ</t>
    </rPh>
    <rPh sb="15" eb="17">
      <t>コウラン</t>
    </rPh>
    <phoneticPr fontId="1"/>
  </si>
  <si>
    <t>[支出の部]</t>
    <rPh sb="1" eb="3">
      <t>シシュツ</t>
    </rPh>
    <rPh sb="4" eb="5">
      <t>ブ</t>
    </rPh>
    <phoneticPr fontId="1"/>
  </si>
  <si>
    <t>会議費</t>
    <rPh sb="0" eb="3">
      <t>カイギヒ</t>
    </rPh>
    <phoneticPr fontId="1"/>
  </si>
  <si>
    <t>事務費</t>
    <rPh sb="0" eb="2">
      <t>ジム</t>
    </rPh>
    <rPh sb="2" eb="3">
      <t>ヒ</t>
    </rPh>
    <phoneticPr fontId="1"/>
  </si>
  <si>
    <t>通信費</t>
    <rPh sb="0" eb="3">
      <t>ツウシンヒ</t>
    </rPh>
    <phoneticPr fontId="1"/>
  </si>
  <si>
    <t>事業費</t>
    <rPh sb="0" eb="3">
      <t>ジギョウヒ</t>
    </rPh>
    <phoneticPr fontId="1"/>
  </si>
  <si>
    <t>広報費</t>
    <rPh sb="0" eb="2">
      <t>コウホウ</t>
    </rPh>
    <rPh sb="2" eb="3">
      <t>ヒ</t>
    </rPh>
    <phoneticPr fontId="1"/>
  </si>
  <si>
    <t>事業助成金</t>
    <rPh sb="0" eb="2">
      <t>ジギョウ</t>
    </rPh>
    <rPh sb="2" eb="5">
      <t>ジョセイキン</t>
    </rPh>
    <phoneticPr fontId="1"/>
  </si>
  <si>
    <t>団体助成金</t>
    <rPh sb="0" eb="2">
      <t>ダンタイ</t>
    </rPh>
    <rPh sb="2" eb="5">
      <t>ジョセイキン</t>
    </rPh>
    <phoneticPr fontId="1"/>
  </si>
  <si>
    <t>負担金</t>
    <rPh sb="0" eb="3">
      <t>フタンキン</t>
    </rPh>
    <phoneticPr fontId="1"/>
  </si>
  <si>
    <t>諸費</t>
    <rPh sb="0" eb="1">
      <t>ショ</t>
    </rPh>
    <rPh sb="1" eb="2">
      <t>ヒ</t>
    </rPh>
    <phoneticPr fontId="1"/>
  </si>
  <si>
    <t>地区センター使用料</t>
    <rPh sb="0" eb="2">
      <t>チク</t>
    </rPh>
    <rPh sb="6" eb="9">
      <t>シヨウリョウ</t>
    </rPh>
    <phoneticPr fontId="1"/>
  </si>
  <si>
    <t>事務局員雇用</t>
    <rPh sb="0" eb="3">
      <t>ジムキョク</t>
    </rPh>
    <rPh sb="3" eb="4">
      <t>イン</t>
    </rPh>
    <rPh sb="4" eb="6">
      <t>コヨウ</t>
    </rPh>
    <phoneticPr fontId="1"/>
  </si>
  <si>
    <t>イベント支援費</t>
    <rPh sb="4" eb="6">
      <t>シエン</t>
    </rPh>
    <rPh sb="6" eb="7">
      <t>ヒ</t>
    </rPh>
    <phoneticPr fontId="1"/>
  </si>
  <si>
    <t>予備費</t>
    <rPh sb="0" eb="3">
      <t>ヨビヒ</t>
    </rPh>
    <phoneticPr fontId="1"/>
  </si>
  <si>
    <t>小計</t>
    <rPh sb="0" eb="2">
      <t>ショウケイ</t>
    </rPh>
    <phoneticPr fontId="1"/>
  </si>
  <si>
    <t>繰越金予定額</t>
    <rPh sb="0" eb="2">
      <t>クリコシ</t>
    </rPh>
    <rPh sb="2" eb="3">
      <t>キン</t>
    </rPh>
    <rPh sb="3" eb="5">
      <t>ヨテイ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</si>
</sst>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&quot;"/>
    <numFmt numFmtId="177" formatCode="#,###&quot;世&quot;&quot;帯&quot;"/>
    <numFmt numFmtId="178" formatCode="#,##0_);[Red]\(#,##0\)"/>
    <numFmt numFmtId="179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79CD"/>
      <name val="ＭＳ Ｐゴシック"/>
      <family val="2"/>
      <charset val="128"/>
      <scheme val="minor"/>
    </font>
    <font>
      <sz val="11"/>
      <color rgb="FF3379CD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7" xfId="0" applyBorder="1">
      <alignment vertical="center"/>
    </xf>
    <xf numFmtId="177" fontId="0" fillId="0" borderId="7" xfId="0" applyNumberFormat="1" applyBorder="1">
      <alignment vertical="center"/>
    </xf>
    <xf numFmtId="176" fontId="0" fillId="0" borderId="7" xfId="0" applyNumberFormat="1" applyBorder="1">
      <alignment vertical="center"/>
    </xf>
    <xf numFmtId="38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176" fontId="0" fillId="0" borderId="11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9" fontId="0" fillId="0" borderId="11" xfId="0" applyNumberFormat="1" applyBorder="1">
      <alignment vertical="center"/>
    </xf>
    <xf numFmtId="177" fontId="0" fillId="0" borderId="10" xfId="0" applyNumberForma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176" fontId="0" fillId="0" borderId="16" xfId="0" applyNumberFormat="1" applyBorder="1">
      <alignment vertical="center"/>
    </xf>
    <xf numFmtId="38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2" fillId="0" borderId="1" xfId="0" applyFont="1" applyBorder="1" applyAlignment="1">
      <alignment horizontal="center" vertical="center"/>
    </xf>
    <xf numFmtId="38" fontId="3" fillId="0" borderId="1" xfId="0" applyNumberFormat="1" applyFont="1" applyBorder="1">
      <alignment vertical="center"/>
    </xf>
    <xf numFmtId="38" fontId="4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177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20" xfId="0" applyNumberForma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57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9" fontId="0" fillId="0" borderId="5" xfId="0" applyNumberFormat="1" applyBorder="1">
      <alignment vertical="center"/>
    </xf>
    <xf numFmtId="0" fontId="0" fillId="0" borderId="21" xfId="0" applyBorder="1" applyAlignment="1">
      <alignment horizontal="left" vertical="center"/>
    </xf>
    <xf numFmtId="176" fontId="0" fillId="0" borderId="22" xfId="0" applyNumberFormat="1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8" fontId="0" fillId="0" borderId="9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176" fontId="0" fillId="0" borderId="11" xfId="0" applyNumberFormat="1" applyBorder="1" applyAlignment="1">
      <alignment horizontal="right" vertical="center"/>
    </xf>
    <xf numFmtId="178" fontId="0" fillId="0" borderId="0" xfId="0" applyNumberFormat="1">
      <alignment vertical="center"/>
    </xf>
    <xf numFmtId="178" fontId="0" fillId="0" borderId="13" xfId="0" applyNumberFormat="1" applyBorder="1">
      <alignment vertical="center"/>
    </xf>
    <xf numFmtId="179" fontId="0" fillId="0" borderId="14" xfId="0" applyNumberFormat="1" applyBorder="1">
      <alignment vertical="center"/>
    </xf>
    <xf numFmtId="0" fontId="0" fillId="0" borderId="15" xfId="0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 applyAlignment="1">
      <alignment horizontal="center" vertical="center"/>
    </xf>
    <xf numFmtId="178" fontId="0" fillId="0" borderId="14" xfId="0" applyNumberFormat="1" applyBorder="1">
      <alignment vertical="center"/>
    </xf>
    <xf numFmtId="0" fontId="0" fillId="0" borderId="24" xfId="0" applyBorder="1" applyAlignment="1">
      <alignment horizontal="left" vertical="center"/>
    </xf>
    <xf numFmtId="176" fontId="0" fillId="0" borderId="25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6" fillId="0" borderId="1" xfId="0" applyFont="1" applyBorder="1" applyAlignment="1">
      <alignment horizontal="center" vertical="center"/>
    </xf>
    <xf numFmtId="178" fontId="7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4;&#25903;&#27770;&#31639;&#26360;&#32244;&#32722;&#21839;&#389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の部"/>
      <sheetName val="支出の部"/>
      <sheetName val="Sheet3"/>
    </sheetNames>
    <sheetDataSet>
      <sheetData sheetId="0">
        <row r="1">
          <cell r="K1">
            <v>41728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31"/>
  <sheetViews>
    <sheetView tabSelected="1" topLeftCell="A7" zoomScaleNormal="100" workbookViewId="0">
      <selection activeCell="N24" sqref="N24"/>
    </sheetView>
  </sheetViews>
  <sheetFormatPr defaultRowHeight="13.5" x14ac:dyDescent="0.15"/>
  <cols>
    <col min="1" max="1" width="3.875" customWidth="1"/>
    <col min="2" max="2" width="17.375" bestFit="1" customWidth="1"/>
    <col min="3" max="4" width="13.125" bestFit="1" customWidth="1"/>
    <col min="5" max="5" width="13" customWidth="1"/>
    <col min="6" max="6" width="9.375" customWidth="1"/>
    <col min="7" max="7" width="2.625" customWidth="1"/>
    <col min="8" max="8" width="10.625" bestFit="1" customWidth="1"/>
    <col min="9" max="9" width="2" customWidth="1"/>
    <col min="10" max="10" width="9.75" bestFit="1" customWidth="1"/>
  </cols>
  <sheetData>
    <row r="10" spans="2:12" x14ac:dyDescent="0.15">
      <c r="B10" t="s">
        <v>0</v>
      </c>
    </row>
    <row r="11" spans="2:12" ht="14.25" thickBot="1" x14ac:dyDescent="0.2">
      <c r="B11" s="1"/>
      <c r="C11" s="2"/>
      <c r="D11" s="2"/>
      <c r="E11" s="2"/>
      <c r="F11" s="3"/>
      <c r="H11" s="4"/>
    </row>
    <row r="12" spans="2:12" ht="16.5" customHeight="1" thickTop="1" thickBot="1" x14ac:dyDescent="0.2">
      <c r="B12" s="5" t="s">
        <v>1</v>
      </c>
      <c r="C12" s="5" t="s">
        <v>2</v>
      </c>
      <c r="D12" s="5" t="s">
        <v>3</v>
      </c>
      <c r="E12" s="5" t="s">
        <v>4</v>
      </c>
      <c r="F12" s="6" t="s">
        <v>5</v>
      </c>
      <c r="G12" s="7"/>
      <c r="H12" s="7"/>
      <c r="I12" s="7"/>
      <c r="J12" s="7"/>
      <c r="K12" s="7"/>
      <c r="L12" s="8"/>
    </row>
    <row r="13" spans="2:12" ht="16.5" customHeight="1" thickTop="1" x14ac:dyDescent="0.15">
      <c r="B13" s="9" t="s">
        <v>6</v>
      </c>
      <c r="C13" s="10">
        <v>1438391</v>
      </c>
      <c r="D13" s="10">
        <v>1438391</v>
      </c>
      <c r="E13" s="10"/>
      <c r="F13" s="11" t="s">
        <v>7</v>
      </c>
      <c r="G13" s="12" t="s">
        <v>8</v>
      </c>
      <c r="H13" s="13" t="s">
        <v>8</v>
      </c>
      <c r="I13" s="12"/>
      <c r="J13" s="14"/>
      <c r="K13" s="15"/>
      <c r="L13" s="16"/>
    </row>
    <row r="14" spans="2:12" ht="16.5" customHeight="1" x14ac:dyDescent="0.15">
      <c r="B14" s="17" t="s">
        <v>9</v>
      </c>
      <c r="C14" s="18">
        <v>1440000</v>
      </c>
      <c r="D14" s="18"/>
      <c r="E14" s="10"/>
      <c r="F14" s="19"/>
      <c r="G14" s="20"/>
      <c r="H14" s="21"/>
      <c r="I14" s="20"/>
      <c r="J14" s="22"/>
      <c r="K14" s="23"/>
      <c r="L14" s="24"/>
    </row>
    <row r="15" spans="2:12" ht="16.5" customHeight="1" x14ac:dyDescent="0.15">
      <c r="B15" s="17" t="s">
        <v>10</v>
      </c>
      <c r="C15" s="18">
        <v>4041060</v>
      </c>
      <c r="D15" s="18"/>
      <c r="E15" s="10"/>
      <c r="F15" s="19"/>
      <c r="G15" s="20"/>
      <c r="H15" s="21"/>
      <c r="I15" s="20"/>
      <c r="J15" s="22"/>
      <c r="K15" s="23"/>
      <c r="L15" s="24"/>
    </row>
    <row r="16" spans="2:12" ht="16.5" customHeight="1" x14ac:dyDescent="0.15">
      <c r="B16" s="17" t="s">
        <v>11</v>
      </c>
      <c r="C16" s="18">
        <v>1292200</v>
      </c>
      <c r="D16" s="18"/>
      <c r="E16" s="10"/>
      <c r="F16" s="19"/>
      <c r="G16" s="20"/>
      <c r="H16" s="21"/>
      <c r="I16" s="20"/>
      <c r="J16" s="22"/>
      <c r="K16" s="23"/>
      <c r="L16" s="24"/>
    </row>
    <row r="17" spans="2:12" ht="16.5" customHeight="1" x14ac:dyDescent="0.15">
      <c r="B17" s="17" t="s">
        <v>12</v>
      </c>
      <c r="C17" s="18">
        <v>2558860</v>
      </c>
      <c r="D17" s="18"/>
      <c r="E17" s="10"/>
      <c r="F17" s="19"/>
      <c r="G17" s="20"/>
      <c r="H17" s="21"/>
      <c r="I17" s="20"/>
      <c r="J17" s="22"/>
      <c r="K17" s="23"/>
      <c r="L17" s="24"/>
    </row>
    <row r="18" spans="2:12" ht="16.5" customHeight="1" x14ac:dyDescent="0.15">
      <c r="B18" s="17" t="s">
        <v>13</v>
      </c>
      <c r="C18" s="18">
        <v>190000</v>
      </c>
      <c r="D18" s="18"/>
      <c r="E18" s="10"/>
      <c r="F18" s="19"/>
      <c r="G18" s="20"/>
      <c r="H18" s="21"/>
      <c r="I18" s="20"/>
      <c r="J18" s="22"/>
      <c r="K18" s="23"/>
      <c r="L18" s="24"/>
    </row>
    <row r="19" spans="2:12" ht="16.5" customHeight="1" x14ac:dyDescent="0.15">
      <c r="B19" s="17"/>
      <c r="C19" s="18"/>
      <c r="D19" s="18"/>
      <c r="E19" s="10"/>
      <c r="F19" s="19"/>
      <c r="G19" s="20"/>
      <c r="H19" s="21"/>
      <c r="I19" s="20"/>
      <c r="J19" s="22"/>
      <c r="K19" s="23"/>
      <c r="L19" s="24"/>
    </row>
    <row r="20" spans="2:12" ht="16.5" customHeight="1" x14ac:dyDescent="0.15">
      <c r="B20" s="17"/>
      <c r="C20" s="18"/>
      <c r="D20" s="18"/>
      <c r="E20" s="10"/>
      <c r="F20" s="19"/>
      <c r="G20" s="20"/>
      <c r="H20" s="21"/>
      <c r="I20" s="20"/>
      <c r="J20" s="22"/>
      <c r="K20" s="23"/>
      <c r="L20" s="24"/>
    </row>
    <row r="21" spans="2:12" ht="16.5" customHeight="1" x14ac:dyDescent="0.15">
      <c r="B21" s="17" t="s">
        <v>14</v>
      </c>
      <c r="C21" s="18">
        <v>90000</v>
      </c>
      <c r="D21" s="18"/>
      <c r="E21" s="10"/>
      <c r="F21" s="19"/>
      <c r="G21" s="20"/>
      <c r="H21" s="25"/>
      <c r="I21" s="20"/>
      <c r="J21" s="22"/>
      <c r="K21" s="23"/>
      <c r="L21" s="24"/>
    </row>
    <row r="22" spans="2:12" ht="16.5" customHeight="1" x14ac:dyDescent="0.15">
      <c r="B22" s="17" t="s">
        <v>15</v>
      </c>
      <c r="C22" s="18">
        <v>100000</v>
      </c>
      <c r="D22" s="18"/>
      <c r="E22" s="10"/>
      <c r="F22" s="26"/>
      <c r="G22" s="27"/>
      <c r="H22" s="27"/>
      <c r="I22" s="27"/>
      <c r="J22" s="27"/>
      <c r="K22" s="27"/>
      <c r="L22" s="28"/>
    </row>
    <row r="23" spans="2:12" ht="16.5" customHeight="1" x14ac:dyDescent="0.15">
      <c r="B23" s="17" t="s">
        <v>16</v>
      </c>
      <c r="C23" s="18">
        <v>190000</v>
      </c>
      <c r="D23" s="18"/>
      <c r="E23" s="10"/>
      <c r="F23" s="19"/>
      <c r="G23" s="20"/>
      <c r="H23" s="21"/>
      <c r="I23" s="20"/>
      <c r="J23" s="22"/>
      <c r="K23" s="23"/>
      <c r="L23" s="24"/>
    </row>
    <row r="24" spans="2:12" ht="16.5" customHeight="1" thickBot="1" x14ac:dyDescent="0.2">
      <c r="B24" s="29" t="s">
        <v>17</v>
      </c>
      <c r="C24" s="30">
        <v>40549</v>
      </c>
      <c r="D24" s="30"/>
      <c r="E24" s="31"/>
      <c r="F24" s="32"/>
      <c r="G24" s="33"/>
      <c r="H24" s="34"/>
      <c r="I24" s="33"/>
      <c r="J24" s="35"/>
      <c r="K24" s="36"/>
      <c r="L24" s="37"/>
    </row>
    <row r="25" spans="2:12" ht="16.5" customHeight="1" thickTop="1" thickBot="1" x14ac:dyDescent="0.2">
      <c r="B25" s="38" t="s">
        <v>18</v>
      </c>
      <c r="C25" s="39"/>
      <c r="D25" s="39"/>
      <c r="E25" s="40"/>
      <c r="F25" s="41"/>
      <c r="G25" s="42"/>
      <c r="H25" s="43"/>
      <c r="I25" s="42"/>
      <c r="J25" s="44"/>
      <c r="K25" s="45"/>
      <c r="L25" s="46"/>
    </row>
    <row r="26" spans="2:12" ht="15" thickTop="1" thickBot="1" x14ac:dyDescent="0.2"/>
    <row r="27" spans="2:12" ht="14.25" thickBot="1" x14ac:dyDescent="0.2">
      <c r="H27" s="47" t="s">
        <v>19</v>
      </c>
      <c r="I27" s="48" t="s">
        <v>20</v>
      </c>
      <c r="J27" s="49">
        <v>996000</v>
      </c>
    </row>
    <row r="31" spans="2:12" ht="17.25" x14ac:dyDescent="0.15">
      <c r="B31" s="50" t="s">
        <v>21</v>
      </c>
    </row>
  </sheetData>
  <mergeCells count="2">
    <mergeCell ref="F12:L12"/>
    <mergeCell ref="F22:L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A8" workbookViewId="0">
      <selection activeCell="L27" sqref="L27"/>
    </sheetView>
  </sheetViews>
  <sheetFormatPr defaultRowHeight="13.5" x14ac:dyDescent="0.15"/>
  <cols>
    <col min="1" max="1" width="3.625" customWidth="1"/>
    <col min="2" max="2" width="18.125" bestFit="1" customWidth="1"/>
    <col min="3" max="4" width="13.125" bestFit="1" customWidth="1"/>
    <col min="5" max="5" width="11" customWidth="1"/>
    <col min="6" max="6" width="12.875" style="51" bestFit="1" customWidth="1"/>
    <col min="7" max="7" width="9.75" bestFit="1" customWidth="1"/>
    <col min="8" max="8" width="2.625" customWidth="1"/>
    <col min="9" max="9" width="8.125" customWidth="1"/>
    <col min="11" max="11" width="11" bestFit="1" customWidth="1"/>
  </cols>
  <sheetData>
    <row r="1" spans="2:11" x14ac:dyDescent="0.15">
      <c r="I1" s="52">
        <f>[1]収入の部!K1</f>
        <v>41728</v>
      </c>
    </row>
    <row r="3" spans="2:11" x14ac:dyDescent="0.15">
      <c r="B3" t="s">
        <v>22</v>
      </c>
    </row>
    <row r="4" spans="2:11" ht="14.25" thickBot="1" x14ac:dyDescent="0.2"/>
    <row r="5" spans="2:11" ht="14.25" customHeight="1" thickTop="1" thickBot="1" x14ac:dyDescent="0.2">
      <c r="B5" s="53" t="s">
        <v>1</v>
      </c>
      <c r="C5" s="53" t="s">
        <v>2</v>
      </c>
      <c r="D5" s="53" t="s">
        <v>3</v>
      </c>
      <c r="E5" s="53" t="s">
        <v>4</v>
      </c>
      <c r="F5" s="54" t="s">
        <v>5</v>
      </c>
      <c r="G5" s="55"/>
      <c r="H5" s="55"/>
      <c r="I5" s="56"/>
    </row>
    <row r="6" spans="2:11" ht="14.25" customHeight="1" thickTop="1" x14ac:dyDescent="0.15">
      <c r="B6" s="9" t="s">
        <v>23</v>
      </c>
      <c r="C6" s="57">
        <v>200000</v>
      </c>
      <c r="D6" s="57"/>
      <c r="E6" s="58"/>
      <c r="F6" s="59"/>
      <c r="G6" s="60"/>
      <c r="H6" s="61"/>
      <c r="I6" s="62"/>
    </row>
    <row r="7" spans="2:11" ht="14.25" customHeight="1" x14ac:dyDescent="0.15">
      <c r="B7" s="17"/>
      <c r="C7" s="63"/>
      <c r="D7" s="63"/>
      <c r="E7" s="58"/>
      <c r="F7" s="64"/>
      <c r="G7" s="65"/>
      <c r="H7" s="20"/>
      <c r="I7" s="24"/>
    </row>
    <row r="8" spans="2:11" ht="14.25" customHeight="1" x14ac:dyDescent="0.15">
      <c r="B8" s="17"/>
      <c r="C8" s="63"/>
      <c r="D8" s="63"/>
      <c r="E8" s="58"/>
      <c r="F8" s="64"/>
      <c r="G8" s="65"/>
      <c r="H8" s="20"/>
      <c r="I8" s="24"/>
    </row>
    <row r="9" spans="2:11" ht="14.25" customHeight="1" x14ac:dyDescent="0.15">
      <c r="B9" s="17"/>
      <c r="C9" s="63"/>
      <c r="D9" s="63"/>
      <c r="E9" s="58"/>
      <c r="F9" s="64"/>
      <c r="G9" s="65"/>
      <c r="H9" s="20"/>
      <c r="I9" s="24"/>
    </row>
    <row r="10" spans="2:11" ht="14.25" customHeight="1" x14ac:dyDescent="0.15">
      <c r="B10" s="17"/>
      <c r="C10" s="63"/>
      <c r="D10" s="63"/>
      <c r="E10" s="58"/>
      <c r="F10" s="64"/>
      <c r="G10" s="65"/>
      <c r="H10" s="20"/>
      <c r="I10" s="24"/>
    </row>
    <row r="11" spans="2:11" ht="14.25" customHeight="1" x14ac:dyDescent="0.15">
      <c r="B11" s="17" t="s">
        <v>24</v>
      </c>
      <c r="C11" s="63">
        <v>300000</v>
      </c>
      <c r="D11" s="63"/>
      <c r="E11" s="58"/>
      <c r="F11" s="64"/>
      <c r="G11" s="65"/>
      <c r="H11" s="20"/>
      <c r="I11" s="24"/>
    </row>
    <row r="12" spans="2:11" ht="14.25" customHeight="1" x14ac:dyDescent="0.15">
      <c r="B12" s="17" t="s">
        <v>25</v>
      </c>
      <c r="C12" s="63">
        <v>130000</v>
      </c>
      <c r="D12" s="63"/>
      <c r="E12" s="58"/>
      <c r="F12" s="64"/>
      <c r="G12" s="65"/>
      <c r="H12" s="20"/>
      <c r="I12" s="24"/>
      <c r="K12" s="66"/>
    </row>
    <row r="13" spans="2:11" ht="14.25" customHeight="1" x14ac:dyDescent="0.15">
      <c r="B13" s="17" t="s">
        <v>26</v>
      </c>
      <c r="C13" s="63">
        <v>520000</v>
      </c>
      <c r="D13" s="63"/>
      <c r="E13" s="58"/>
      <c r="F13" s="64"/>
      <c r="G13" s="65"/>
      <c r="H13" s="20"/>
      <c r="I13" s="24"/>
    </row>
    <row r="14" spans="2:11" ht="14.25" customHeight="1" x14ac:dyDescent="0.15">
      <c r="B14" s="17"/>
      <c r="C14" s="63"/>
      <c r="D14" s="63"/>
      <c r="E14" s="58"/>
      <c r="F14" s="64"/>
      <c r="G14" s="65"/>
      <c r="H14" s="20"/>
      <c r="I14" s="24"/>
    </row>
    <row r="15" spans="2:11" ht="14.25" customHeight="1" x14ac:dyDescent="0.15">
      <c r="B15" s="17"/>
      <c r="C15" s="63"/>
      <c r="D15" s="63"/>
      <c r="E15" s="58"/>
      <c r="F15" s="64"/>
      <c r="G15" s="65"/>
      <c r="H15" s="20"/>
      <c r="I15" s="24"/>
    </row>
    <row r="16" spans="2:11" ht="14.25" customHeight="1" x14ac:dyDescent="0.15">
      <c r="B16" s="17"/>
      <c r="C16" s="63"/>
      <c r="D16" s="63"/>
      <c r="E16" s="58"/>
      <c r="F16" s="64"/>
      <c r="G16" s="65"/>
      <c r="H16" s="20"/>
      <c r="I16" s="24"/>
    </row>
    <row r="17" spans="2:11" ht="14.25" customHeight="1" x14ac:dyDescent="0.15">
      <c r="B17" s="17" t="s">
        <v>27</v>
      </c>
      <c r="C17" s="63">
        <v>2000000</v>
      </c>
      <c r="D17" s="63"/>
      <c r="E17" s="58"/>
      <c r="F17" s="64"/>
      <c r="G17" s="65"/>
      <c r="H17" s="20"/>
      <c r="I17" s="24"/>
    </row>
    <row r="18" spans="2:11" ht="14.25" customHeight="1" x14ac:dyDescent="0.15">
      <c r="B18" s="17" t="s">
        <v>10</v>
      </c>
      <c r="C18" s="63">
        <v>3144860</v>
      </c>
      <c r="D18" s="63"/>
      <c r="E18" s="58"/>
      <c r="F18" s="64"/>
      <c r="G18" s="65"/>
      <c r="H18" s="20"/>
      <c r="I18" s="24"/>
    </row>
    <row r="19" spans="2:11" ht="14.25" customHeight="1" x14ac:dyDescent="0.15">
      <c r="B19" s="17" t="s">
        <v>12</v>
      </c>
      <c r="C19" s="63">
        <v>2558850</v>
      </c>
      <c r="D19" s="63"/>
      <c r="E19" s="58"/>
      <c r="F19" s="64"/>
      <c r="G19" s="65"/>
      <c r="H19" s="20"/>
      <c r="I19" s="24"/>
    </row>
    <row r="20" spans="2:11" ht="14.25" customHeight="1" x14ac:dyDescent="0.15">
      <c r="B20" s="17" t="s">
        <v>28</v>
      </c>
      <c r="C20" s="63">
        <v>180000</v>
      </c>
      <c r="D20" s="63"/>
      <c r="E20" s="58"/>
      <c r="F20" s="64"/>
      <c r="G20" s="65"/>
      <c r="H20" s="20"/>
      <c r="I20" s="24"/>
      <c r="K20" s="2"/>
    </row>
    <row r="21" spans="2:11" ht="14.25" customHeight="1" x14ac:dyDescent="0.15">
      <c r="B21" s="17" t="s">
        <v>29</v>
      </c>
      <c r="C21" s="63">
        <v>406000</v>
      </c>
      <c r="D21" s="63"/>
      <c r="E21" s="58"/>
      <c r="F21" s="64"/>
      <c r="G21" s="65"/>
      <c r="H21" s="20"/>
      <c r="I21" s="24"/>
    </row>
    <row r="22" spans="2:11" ht="14.25" customHeight="1" x14ac:dyDescent="0.15">
      <c r="B22" s="17" t="s">
        <v>30</v>
      </c>
      <c r="C22" s="63">
        <v>403000</v>
      </c>
      <c r="D22" s="63"/>
      <c r="E22" s="58"/>
      <c r="F22" s="64"/>
      <c r="G22" s="65"/>
      <c r="H22" s="20"/>
      <c r="I22" s="24"/>
    </row>
    <row r="23" spans="2:11" ht="14.25" customHeight="1" x14ac:dyDescent="0.15">
      <c r="B23" s="17" t="s">
        <v>31</v>
      </c>
      <c r="C23" s="63">
        <v>280000</v>
      </c>
      <c r="D23" s="63"/>
      <c r="E23" s="58"/>
      <c r="F23" s="64"/>
      <c r="G23" s="65"/>
      <c r="H23" s="20"/>
      <c r="I23" s="24"/>
    </row>
    <row r="24" spans="2:11" ht="14.25" customHeight="1" x14ac:dyDescent="0.15">
      <c r="B24" s="17" t="s">
        <v>32</v>
      </c>
      <c r="C24" s="63">
        <v>80000</v>
      </c>
      <c r="D24" s="63"/>
      <c r="E24" s="58"/>
      <c r="F24" s="64"/>
      <c r="G24" s="65"/>
      <c r="H24" s="20"/>
      <c r="I24" s="24"/>
    </row>
    <row r="25" spans="2:11" ht="14.25" customHeight="1" x14ac:dyDescent="0.15">
      <c r="B25" s="17" t="s">
        <v>33</v>
      </c>
      <c r="C25" s="63">
        <v>600000</v>
      </c>
      <c r="D25" s="63"/>
      <c r="E25" s="58"/>
      <c r="F25" s="64"/>
      <c r="G25" s="65"/>
      <c r="H25" s="20"/>
      <c r="I25" s="24"/>
    </row>
    <row r="26" spans="2:11" ht="14.25" customHeight="1" x14ac:dyDescent="0.15">
      <c r="B26" s="17" t="s">
        <v>34</v>
      </c>
      <c r="C26" s="63">
        <v>100000</v>
      </c>
      <c r="D26" s="63"/>
      <c r="E26" s="58"/>
      <c r="F26" s="64"/>
      <c r="G26" s="65"/>
      <c r="H26" s="20"/>
      <c r="I26" s="24"/>
    </row>
    <row r="27" spans="2:11" ht="14.25" customHeight="1" thickBot="1" x14ac:dyDescent="0.2">
      <c r="B27" s="29" t="s">
        <v>35</v>
      </c>
      <c r="C27" s="67">
        <v>1292140</v>
      </c>
      <c r="D27" s="67"/>
      <c r="E27" s="68"/>
      <c r="F27" s="69"/>
      <c r="G27" s="70"/>
      <c r="H27" s="33"/>
      <c r="I27" s="37"/>
    </row>
    <row r="28" spans="2:11" ht="14.25" customHeight="1" thickTop="1" thickBot="1" x14ac:dyDescent="0.2">
      <c r="B28" s="71" t="s">
        <v>36</v>
      </c>
      <c r="C28" s="72"/>
      <c r="D28" s="72"/>
      <c r="E28" s="73"/>
      <c r="F28" s="74"/>
      <c r="G28" s="75"/>
      <c r="H28" s="76"/>
      <c r="I28" s="77"/>
    </row>
    <row r="29" spans="2:11" ht="14.25" customHeight="1" thickTop="1" thickBot="1" x14ac:dyDescent="0.2">
      <c r="B29" s="78" t="s">
        <v>37</v>
      </c>
      <c r="C29" s="79">
        <v>0</v>
      </c>
      <c r="D29" s="68"/>
      <c r="E29" s="68"/>
      <c r="F29" s="80"/>
      <c r="G29" s="81"/>
      <c r="H29" s="82"/>
      <c r="I29" s="83"/>
    </row>
    <row r="30" spans="2:11" ht="14.25" customHeight="1" thickTop="1" thickBot="1" x14ac:dyDescent="0.2">
      <c r="B30" s="84" t="s">
        <v>18</v>
      </c>
      <c r="C30" s="85"/>
      <c r="D30" s="85"/>
      <c r="E30" s="86"/>
      <c r="F30" s="87"/>
      <c r="G30" s="88"/>
      <c r="H30" s="88"/>
      <c r="I30" s="89"/>
    </row>
    <row r="31" spans="2:11" ht="14.25" thickTop="1" x14ac:dyDescent="0.15"/>
  </sheetData>
  <mergeCells count="2">
    <mergeCell ref="F5:I5"/>
    <mergeCell ref="F30:I3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収入の部</vt:lpstr>
      <vt:lpstr>支出の部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pc1656</dc:creator>
  <cp:lastModifiedBy>pc1656</cp:lastModifiedBy>
  <dcterms:created xsi:type="dcterms:W3CDTF">2014-06-20T04:23:37Z</dcterms:created>
  <dcterms:modified xsi:type="dcterms:W3CDTF">2014-06-20T04:28:13Z</dcterms:modified>
</cp:coreProperties>
</file>